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hitk\Desktop\"/>
    </mc:Choice>
  </mc:AlternateContent>
  <xr:revisionPtr revIDLastSave="0" documentId="13_ncr:1_{48FE5696-A1E2-4928-AD41-13F485420812}" xr6:coauthVersionLast="47" xr6:coauthVersionMax="47" xr10:uidLastSave="{00000000-0000-0000-0000-000000000000}"/>
  <bookViews>
    <workbookView xWindow="-110" yWindow="-110" windowWidth="19420" windowHeight="10300" firstSheet="1" activeTab="1" xr2:uid="{24F8DEFC-083A-49B2-BB1C-C67B91AC83C5}"/>
  </bookViews>
  <sheets>
    <sheet name="Sheet1" sheetId="1" state="hidden" r:id="rId1"/>
    <sheet name="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3" i="2"/>
</calcChain>
</file>

<file path=xl/sharedStrings.xml><?xml version="1.0" encoding="utf-8"?>
<sst xmlns="http://schemas.openxmlformats.org/spreadsheetml/2006/main" count="51" uniqueCount="37">
  <si>
    <t>NA</t>
  </si>
  <si>
    <t>Table Plus DEMO</t>
  </si>
  <si>
    <t>Pro</t>
  </si>
  <si>
    <t>Accor Plus</t>
  </si>
  <si>
    <t>Australia</t>
  </si>
  <si>
    <t>Table Plus Training</t>
  </si>
  <si>
    <t>https://booking.resdiary.com/TablePlus/Standard/TableplusdemoAccor10457/3125</t>
  </si>
  <si>
    <t>TRAINING - Rochelle</t>
  </si>
  <si>
    <t>https://booking.resdiary.com/TablePlus/Standard/LaRochelle/3126</t>
  </si>
  <si>
    <t>La-PAccor</t>
  </si>
  <si>
    <t>India</t>
  </si>
  <si>
    <t>https://booking.resdiary.com/TablePlus/Standard/LaPAccoraccor15620/3517</t>
  </si>
  <si>
    <t>ACCOR -Rohit</t>
  </si>
  <si>
    <t>https://booking.resdiary.com/TablePlus/Standard/Accorrohitaccor15621/3518</t>
  </si>
  <si>
    <t>Vivacious</t>
  </si>
  <si>
    <t>https://booking.resdiary.com/TablePlus/Standard/VivaciousAccor16616/6640</t>
  </si>
  <si>
    <t>Provider ID</t>
  </si>
  <si>
    <t>Provider Name</t>
  </si>
  <si>
    <t>Account Type</t>
  </si>
  <si>
    <t>Reseller Name</t>
  </si>
  <si>
    <t>Country</t>
  </si>
  <si>
    <t>Min Time Before Meal</t>
  </si>
  <si>
    <t>Group Size</t>
  </si>
  <si>
    <t>Group Name</t>
  </si>
  <si>
    <t>Hotel RID Code</t>
  </si>
  <si>
    <t>Table Plus Widget URL</t>
  </si>
  <si>
    <t>Status</t>
  </si>
  <si>
    <t>Enter Hotel RID code</t>
  </si>
  <si>
    <t>Table Plus Booking widget Link</t>
  </si>
  <si>
    <t>Theme ID</t>
  </si>
  <si>
    <t>Micrositename</t>
  </si>
  <si>
    <t>TableplusdemoAccor10457</t>
  </si>
  <si>
    <t>LaRochelle</t>
  </si>
  <si>
    <t>LaPAccoraccor15620</t>
  </si>
  <si>
    <t>Accorrohitaccor15621</t>
  </si>
  <si>
    <t>VivaciousAccor16616</t>
  </si>
  <si>
    <t>Microsite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</si>
</sst>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/>
    <xf numFmtId="0" fontId="5" fillId="0" borderId="2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ing.resdiary.com/TablePlus/Standard/LaPAccoraccor15620/3517" TargetMode="External"/><Relationship Id="rId2" Type="http://schemas.openxmlformats.org/officeDocument/2006/relationships/hyperlink" Target="https://booking.resdiary.com/TablePlus/Standard/LaRochelle/3126" TargetMode="External"/><Relationship Id="rId1" Type="http://schemas.openxmlformats.org/officeDocument/2006/relationships/hyperlink" Target="https://booking.resdiary.com/TablePlus/Standard/TableplusdemoAccor10457/312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ooking.resdiary.com/TablePlus/Standard/VivaciousAccor16616/6640" TargetMode="External"/><Relationship Id="rId4" Type="http://schemas.openxmlformats.org/officeDocument/2006/relationships/hyperlink" Target="https://booking.resdiary.com/TablePlus/Standard/Accorrohitaccor15621/3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45CD2-9B5C-4F0D-BAE7-CCF3C8CD8EC9}">
  <dimension ref="A1:M6"/>
  <sheetViews>
    <sheetView workbookViewId="0">
      <selection activeCell="M2" sqref="M2"/>
    </sheetView>
  </sheetViews>
  <sheetFormatPr defaultRowHeight="14.5" x14ac:dyDescent="0.35"/>
  <cols>
    <col min="3" max="3" width="26.08984375" customWidth="1"/>
    <col min="12" max="12" width="23.54296875" bestFit="1" customWidth="1"/>
  </cols>
  <sheetData>
    <row r="1" spans="1:13" ht="53" thickBot="1" x14ac:dyDescent="0.4">
      <c r="A1" s="3" t="s">
        <v>26</v>
      </c>
      <c r="B1" s="5" t="s">
        <v>16</v>
      </c>
      <c r="C1" s="5" t="s">
        <v>17</v>
      </c>
      <c r="D1" s="5" t="s">
        <v>18</v>
      </c>
      <c r="E1" s="5" t="s">
        <v>19</v>
      </c>
      <c r="F1" s="5" t="s">
        <v>20</v>
      </c>
      <c r="G1" s="5" t="s">
        <v>21</v>
      </c>
      <c r="H1" s="5" t="s">
        <v>22</v>
      </c>
      <c r="I1" s="5" t="s">
        <v>23</v>
      </c>
      <c r="J1" s="6" t="s">
        <v>24</v>
      </c>
      <c r="K1" s="6" t="s">
        <v>25</v>
      </c>
      <c r="L1" s="8" t="s">
        <v>30</v>
      </c>
      <c r="M1" s="8" t="s">
        <v>29</v>
      </c>
    </row>
    <row r="2" spans="1:13" ht="13" customHeight="1" thickBot="1" x14ac:dyDescent="0.4">
      <c r="A2" s="1" t="s">
        <v>0</v>
      </c>
      <c r="B2" s="1">
        <v>10457</v>
      </c>
      <c r="C2" s="2" t="s">
        <v>1</v>
      </c>
      <c r="D2" s="2" t="s">
        <v>2</v>
      </c>
      <c r="E2" s="2" t="s">
        <v>3</v>
      </c>
      <c r="F2" s="2" t="s">
        <v>4</v>
      </c>
      <c r="G2" s="1">
        <v>0</v>
      </c>
      <c r="H2" s="1">
        <v>10</v>
      </c>
      <c r="I2" s="2" t="s">
        <v>5</v>
      </c>
      <c r="J2" s="3">
        <v>1</v>
      </c>
      <c r="K2" s="4" t="s">
        <v>6</v>
      </c>
      <c r="L2" t="s">
        <v>31</v>
      </c>
      <c r="M2">
        <v>3125</v>
      </c>
    </row>
    <row r="3" spans="1:13" ht="13" customHeight="1" thickBot="1" x14ac:dyDescent="0.4">
      <c r="A3" s="1" t="s">
        <v>0</v>
      </c>
      <c r="B3" s="1">
        <v>10458</v>
      </c>
      <c r="C3" s="2" t="s">
        <v>7</v>
      </c>
      <c r="D3" s="2" t="s">
        <v>2</v>
      </c>
      <c r="E3" s="2" t="s">
        <v>3</v>
      </c>
      <c r="F3" s="2" t="s">
        <v>4</v>
      </c>
      <c r="G3" s="1">
        <v>0</v>
      </c>
      <c r="H3" s="1">
        <v>10</v>
      </c>
      <c r="I3" s="2" t="s">
        <v>5</v>
      </c>
      <c r="J3" s="3">
        <v>2</v>
      </c>
      <c r="K3" s="4" t="s">
        <v>8</v>
      </c>
      <c r="L3" t="s">
        <v>32</v>
      </c>
      <c r="M3">
        <v>3126</v>
      </c>
    </row>
    <row r="4" spans="1:13" ht="13" customHeight="1" thickBot="1" x14ac:dyDescent="0.4">
      <c r="A4" s="1" t="s">
        <v>0</v>
      </c>
      <c r="B4" s="1">
        <v>15620</v>
      </c>
      <c r="C4" s="2" t="s">
        <v>9</v>
      </c>
      <c r="D4" s="2"/>
      <c r="E4" s="2"/>
      <c r="F4" s="2" t="s">
        <v>10</v>
      </c>
      <c r="G4" s="1"/>
      <c r="H4" s="1"/>
      <c r="I4" s="2" t="s">
        <v>5</v>
      </c>
      <c r="J4" s="3">
        <v>3</v>
      </c>
      <c r="K4" s="4" t="s">
        <v>11</v>
      </c>
      <c r="L4" t="s">
        <v>33</v>
      </c>
      <c r="M4">
        <v>3517</v>
      </c>
    </row>
    <row r="5" spans="1:13" ht="13" customHeight="1" thickBot="1" x14ac:dyDescent="0.4">
      <c r="A5" s="1" t="s">
        <v>0</v>
      </c>
      <c r="B5" s="1">
        <v>15620</v>
      </c>
      <c r="C5" s="2" t="s">
        <v>12</v>
      </c>
      <c r="D5" s="2"/>
      <c r="E5" s="2"/>
      <c r="F5" s="2" t="s">
        <v>10</v>
      </c>
      <c r="G5" s="1"/>
      <c r="H5" s="1"/>
      <c r="I5" s="2" t="s">
        <v>5</v>
      </c>
      <c r="J5" s="3">
        <v>4</v>
      </c>
      <c r="K5" s="4" t="s">
        <v>13</v>
      </c>
      <c r="L5" t="s">
        <v>34</v>
      </c>
      <c r="M5">
        <v>3518</v>
      </c>
    </row>
    <row r="6" spans="1:13" ht="13" customHeight="1" thickBot="1" x14ac:dyDescent="0.4">
      <c r="A6" s="1" t="s">
        <v>0</v>
      </c>
      <c r="B6" s="1">
        <v>16616</v>
      </c>
      <c r="C6" s="2" t="s">
        <v>14</v>
      </c>
      <c r="D6" s="2"/>
      <c r="E6" s="2"/>
      <c r="F6" s="2" t="s">
        <v>10</v>
      </c>
      <c r="G6" s="1"/>
      <c r="H6" s="1"/>
      <c r="I6" s="2" t="s">
        <v>5</v>
      </c>
      <c r="J6" s="3">
        <v>5</v>
      </c>
      <c r="K6" s="4" t="s">
        <v>15</v>
      </c>
      <c r="L6" t="s">
        <v>35</v>
      </c>
      <c r="M6">
        <v>6640</v>
      </c>
    </row>
  </sheetData>
  <hyperlinks>
    <hyperlink ref="K2" r:id="rId1" xr:uid="{67F46EFD-0F68-4C86-91D9-89F7AD4D3854}"/>
    <hyperlink ref="K3" r:id="rId2" xr:uid="{FAA9B0AB-87FD-4A82-BF54-DC3369653E43}"/>
    <hyperlink ref="K4" r:id="rId3" xr:uid="{41C33A54-9DD2-44E7-A83A-743C441B4200}"/>
    <hyperlink ref="K5" r:id="rId4" xr:uid="{8925834B-8C35-4591-803B-FBDEBF8CE281}"/>
    <hyperlink ref="K6" r:id="rId5" xr:uid="{5B7039D8-C65D-48D1-986D-79089FED6EAA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4015-F613-4636-B94C-D34F4B471041}">
  <dimension ref="B1:C5"/>
  <sheetViews>
    <sheetView tabSelected="1" workbookViewId="0">
      <selection activeCell="A5" sqref="A1:A1048576"/>
    </sheetView>
  </sheetViews>
  <sheetFormatPr defaultColWidth="0" defaultRowHeight="14.5" zeroHeight="1" x14ac:dyDescent="0.35"/>
  <cols>
    <col min="1" max="1" width="8.7265625" customWidth="1"/>
    <col min="2" max="2" width="26.7265625" bestFit="1" customWidth="1"/>
    <col min="3" max="3" width="71.81640625" bestFit="1" customWidth="1"/>
    <col min="4" max="16384" width="8.7265625" hidden="1"/>
  </cols>
  <sheetData>
    <row r="1" spans="2:3" x14ac:dyDescent="0.35"/>
    <row r="2" spans="2:3" x14ac:dyDescent="0.35">
      <c r="B2" s="7" t="s">
        <v>27</v>
      </c>
      <c r="C2">
        <v>1</v>
      </c>
    </row>
    <row r="3" spans="2:3" x14ac:dyDescent="0.35">
      <c r="B3" s="7" t="s">
        <v>28</v>
      </c>
      <c r="C3" t="str">
        <f>VLOOKUP(C2,Sheet1!J:K,2,0)</f>
        <v>https://booking.resdiary.com/TablePlus/Standard/TableplusdemoAccor10457/3125</v>
      </c>
    </row>
    <row r="4" spans="2:3" x14ac:dyDescent="0.35">
      <c r="B4" s="7" t="s">
        <v>36</v>
      </c>
      <c r="C4" t="str">
        <f>VLOOKUP(C2,Sheet1!$J:$M,3,0)</f>
        <v>TableplusdemoAccor10457</v>
      </c>
    </row>
    <row r="5" spans="2:3" x14ac:dyDescent="0.35">
      <c r="B5" s="7" t="s">
        <v>29</v>
      </c>
      <c r="C5" s="9">
        <f>VLOOKUP(C2,Sheet1!$J:$M,4,0)</f>
        <v>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Kaushik</dc:creator>
  <cp:lastModifiedBy>Rohit Kaushik</cp:lastModifiedBy>
  <dcterms:created xsi:type="dcterms:W3CDTF">2022-08-25T10:06:30Z</dcterms:created>
  <dcterms:modified xsi:type="dcterms:W3CDTF">2022-08-25T10:14:56Z</dcterms:modified>
</cp:coreProperties>
</file>